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24B72B04-0B34-4F5D-BB60-25B4A6E805D3}" xr6:coauthVersionLast="47" xr6:coauthVersionMax="47" xr10:uidLastSave="{00000000-0000-0000-0000-000000000000}"/>
  <bookViews>
    <workbookView xWindow="20" yWindow="740" windowWidth="19180" windowHeight="10060" xr2:uid="{43C5BB26-1DFE-4BB1-99B5-99922D21F97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<sst xmlns="http://schemas.openxmlformats.org/spreadsheetml/2006/main" count="257" uniqueCount="185">
  <si>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</si>
  <si>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</si>
  <si>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</si>
  <si>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</si>
  <si>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</si>
  <si>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</si>
  <si>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</si>
  <si>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</si>
  <si>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</si>
  <si>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</si>
  <si>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</si>
  <si>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</si>
  <si>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</si>
  <si>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</si>
  <si>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ALCORCON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</si>
  <si>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</si>
  <si>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</si>
  <si>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</si>
  <si>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</si>
  <si>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</si>
  <si>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</si>
  <si>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</si>
  <si>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</si>
  <si>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</si>
  <si>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</si>
  <si>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</si>
  <si>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</si>
  <si>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</si>
  <si>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</si>
  <si>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</si>
  <si>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</si>
  <si>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</si>
  <si>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</si>
  <si>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</si>
  <si>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</si>
  <si>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</si>
  <si>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Alcorcón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</si>
  <si>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</si>
  <si>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</si>
  <si>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</si>
  <si>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</si>
  <si>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</si>
  <si>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</si>
  <si>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</si>
  <si>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</si>
  <si>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</si>
  <si>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</si>
  <si>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</si>
  <si>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</si>
  <si>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</si>
  <si>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</si>
  <si>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</si>
  <si>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</si>
  <si>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</si>
  <si>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</si>
  <si>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</si>
  <si>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</si>
  <si>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</si>
  <si>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</si>
  <si>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</si>
  <si>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</si>
  <si>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Colombia</t>
  </si>
  <si>
    <t>Venezuela</t>
  </si>
  <si>
    <t>Peru</t>
  </si>
  <si>
    <t>Ucrania</t>
  </si>
  <si>
    <t>Marruecos</t>
  </si>
  <si>
    <t>China</t>
  </si>
  <si>
    <t>Honduras</t>
  </si>
  <si>
    <t>Italia</t>
  </si>
  <si>
    <t>Ecuador</t>
  </si>
  <si>
    <t>Republica Dominicana</t>
  </si>
  <si>
    <t>Polonia</t>
  </si>
  <si>
    <t>Paraguay</t>
  </si>
  <si>
    <t>Bulgaria</t>
  </si>
  <si>
    <t>Portugal</t>
  </si>
  <si>
    <t>Argentina</t>
  </si>
  <si>
    <t>Guinea Ecuatorial</t>
  </si>
  <si>
    <t>Cuba</t>
  </si>
  <si>
    <t>Otros paises de Europa</t>
  </si>
  <si>
    <t>Pakistan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</si>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</sst>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02E87DF-56D1-4503-9F31-8F57194E2F34}"/>
    <cellStyle name="Normal" xfId="0" builtinId="0"/>
    <cellStyle name="Normal 2" xfId="1" xr:uid="{2BF4F72D-27F4-4463-8109-48109865406B}"/>
    <cellStyle name="Porcentaje 2" xfId="2" xr:uid="{699ADEEA-0B50-47AD-8D83-47B39FE9C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30-4E36-A45E-2D5F017E50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30-4E36-A45E-2D5F017E50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30-4E36-A45E-2D5F017E50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30-4E36-A45E-2D5F017E507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330-4E36-A45E-2D5F017E5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149594</c:v>
              </c:pt>
              <c:pt idx="1">
                <c:v>154441</c:v>
              </c:pt>
              <c:pt idx="2">
                <c:v>156592</c:v>
              </c:pt>
              <c:pt idx="3">
                <c:v>162524</c:v>
              </c:pt>
              <c:pt idx="4">
                <c:v>164633</c:v>
              </c:pt>
              <c:pt idx="5">
                <c:v>166553</c:v>
              </c:pt>
              <c:pt idx="6">
                <c:v>167997</c:v>
              </c:pt>
              <c:pt idx="7">
                <c:v>167967</c:v>
              </c:pt>
              <c:pt idx="8">
                <c:v>168299</c:v>
              </c:pt>
              <c:pt idx="9">
                <c:v>168523</c:v>
              </c:pt>
              <c:pt idx="10" formatCode="#,##0">
                <c:v>169308</c:v>
              </c:pt>
              <c:pt idx="11" formatCode="#,##0">
                <c:v>169773</c:v>
              </c:pt>
              <c:pt idx="12" formatCode="#,##0">
                <c:v>170336</c:v>
              </c:pt>
              <c:pt idx="13" formatCode="#,##0">
                <c:v>167136</c:v>
              </c:pt>
              <c:pt idx="14" formatCode="#,##0">
                <c:v>167354</c:v>
              </c:pt>
              <c:pt idx="15" formatCode="#,##0">
                <c:v>168141</c:v>
              </c:pt>
              <c:pt idx="16" formatCode="#,##0">
                <c:v>169502</c:v>
              </c:pt>
              <c:pt idx="17" formatCode="#,##0">
                <c:v>170514</c:v>
              </c:pt>
              <c:pt idx="18" formatCode="#,##0">
                <c:v>172384</c:v>
              </c:pt>
              <c:pt idx="19" formatCode="#,##0">
                <c:v>170817</c:v>
              </c:pt>
              <c:pt idx="20" formatCode="#,##0">
                <c:v>170296</c:v>
              </c:pt>
              <c:pt idx="21" formatCode="#,##0">
                <c:v>172845</c:v>
              </c:pt>
              <c:pt idx="22" formatCode="#,##0">
                <c:v>174740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06-4D36-8D87-6FE047B1E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AAD-4E11-8D9C-B31AA08E7F5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AAD-4E11-8D9C-B31AA08E7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F3-4185-9B5E-EF7EB932D3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1F3-4185-9B5E-EF7EB932D3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1F3-4185-9B5E-EF7EB932D3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1F3-4185-9B5E-EF7EB932D3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1F3-4185-9B5E-EF7EB932D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9C-426B-A6C4-8244CB3BCE6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49C-426B-A6C4-8244CB3BCE6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49C-426B-A6C4-8244CB3BCE6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49C-426B-A6C4-8244CB3BCE6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49C-426B-A6C4-8244CB3BC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8F-413A-8B99-1498C44F09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C8F-413A-8B99-1498C44F096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C8F-413A-8B99-1498C44F096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8F-413A-8B99-1498C44F096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C8F-413A-8B99-1498C44F0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48-4A2D-A3C6-7D98284936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48-4A2D-A3C6-7D982849364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48-4A2D-A3C6-7D982849364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48-4A2D-A3C6-7D982849364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8-4A2D-A3C6-7D982849364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8-4A2D-A3C6-7D982849364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648-4A2D-A3C6-7D9828493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C725F7-5917-4903-B3AA-93E58BC31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CDFBF6-3500-48D8-802B-D629B1C31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318C13-2169-4C4A-9BB1-5FBF4E26A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1762A5-D657-4141-A020-A279CE7F9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F15AB55-6FE5-42B4-9F57-4DA2CD1CC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994AF31-51A7-4B87-BBAC-5E8D2B78B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52E9B24-3E5A-4A54-AFC1-93C021E1718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EAD033C-7CA6-4513-926F-C55382217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A86A679-2C63-423A-8F5C-579448F33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BD85236-DC62-47E9-A63D-FC0EBB073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14EA317-3EA2-4BFC-B82A-CE1EF906F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2CC0148-41CB-4BB7-946B-F80CE18CE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5925521-D9D5-499B-ADDD-7879AC3CF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2CA233-2093-4B70-9856-7A0EC9241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8D9845-DBEE-43E1-93F3-0F827126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CC113B8-6A00-447D-BB8B-14D42681E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656B577-0EC0-441B-B6A2-3A444D921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261F9DC-0D10-4A0E-83A1-BA79E6098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82C5393-4FCC-4D6D-8FFF-3FD19FB93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A1F993F-E96F-47D2-9693-6065A49F8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C8EEF5-C8FF-469B-B8E3-657E2FF0A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AEF1A-95FB-4C05-AC03-76E416412DB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ALCORCON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7546A5F-108C-40E1-9A6E-9DFAAA96CF3A}"/>
    <hyperlink ref="B14:C14" location="Municipios!A1" display="Municipios" xr:uid="{4E935C50-F952-489B-8C2C-C5C02D4D44BC}"/>
    <hyperlink ref="B16:C16" location="'Datos Demograficos'!A1" display="Datos Demograficos" xr:uid="{BE562544-6D59-4829-8E45-C795A402E981}"/>
    <hyperlink ref="B18:C18" location="Nacionalidades!A1" display="Nacionalidades" xr:uid="{0B80E8C6-2CD5-41C9-9C61-57B0804D424D}"/>
    <hyperlink ref="H18:I18" location="Trabajo!A1" display="Trabajo" xr:uid="{B83D12EB-B6D6-4407-95F1-321866554A39}"/>
    <hyperlink ref="E12:F12" location="'Datos Economicos'!A1" display="Datos Económicos" xr:uid="{3AB4A92E-47F6-4730-95F0-3C07D5794015}"/>
    <hyperlink ref="E14" location="Trafico!A1" display="Tráfico" xr:uid="{63A74AE9-BC07-4B21-AEC3-5EA0D4A605FB}"/>
    <hyperlink ref="E16:F16" location="'Plazas Turisticas'!A1" display="Plazas Turisticas" xr:uid="{82FC5B4F-DB87-4365-903C-22F5A3CE0C02}"/>
    <hyperlink ref="E18:F18" location="Bancos!A1" display="Bancos" xr:uid="{E52508ED-294A-49D1-ABFC-5A8C8348596D}"/>
    <hyperlink ref="H12" location="Presupuestos!A1" display="Presupuestos" xr:uid="{2CDF62E8-F2B5-49DD-BC8C-883CA1305799}"/>
    <hyperlink ref="H14" location="'Datos Catastrales'!A1" display="Datos Catastrales" xr:uid="{A2D3402C-07C2-41C9-B688-63E4F1CBA1F6}"/>
    <hyperlink ref="H16:I16" location="Hacienda!A1" display="Hacienda" xr:uid="{ADBE06CD-A71E-4832-8A81-8D1CDD0BF89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5FDDA-13AC-4051-A0C2-50E6DB7B77E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64</v>
      </c>
      <c r="C15" s="115">
        <v>59</v>
      </c>
      <c r="D15" s="115">
        <v>0</v>
      </c>
      <c r="E15" s="115">
        <v>4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-3.0303030303030304E-2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DA09FB7-011D-407B-ADAC-C5140CA7216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4C020-3FE8-47AB-86F6-42691DC42E5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88070.819459999999</v>
      </c>
      <c r="C16" s="136">
        <v>6990.9179999999997</v>
      </c>
      <c r="D16" s="136">
        <v>9085.1858900000007</v>
      </c>
      <c r="E16" s="136">
        <v>54560.520629999999</v>
      </c>
      <c r="F16" s="136">
        <v>1317.0009299999999</v>
      </c>
      <c r="G16" s="136">
        <v>23013.492289999998</v>
      </c>
      <c r="H16" s="136">
        <v>0</v>
      </c>
      <c r="I16" s="136">
        <v>0</v>
      </c>
      <c r="J16" s="136">
        <v>0</v>
      </c>
      <c r="K16" s="137">
        <v>183037.93719999999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65723.290800000002</v>
      </c>
      <c r="C20" s="136">
        <v>36034.639940000001</v>
      </c>
      <c r="D20" s="136">
        <v>2775.1457799999998</v>
      </c>
      <c r="E20" s="136">
        <v>31938.848389999999</v>
      </c>
      <c r="F20" s="136">
        <v>30612.63049</v>
      </c>
      <c r="G20" s="136">
        <v>100</v>
      </c>
      <c r="H20" s="136">
        <v>0</v>
      </c>
      <c r="I20" s="136">
        <v>13135.27089</v>
      </c>
      <c r="J20" s="137">
        <v>182855.04022000002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77200.838329999999</v>
      </c>
      <c r="C24" s="136">
        <v>15302.05594</v>
      </c>
      <c r="D24" s="136">
        <v>30658.281059999998</v>
      </c>
      <c r="E24" s="136">
        <v>3890.6287000000002</v>
      </c>
      <c r="F24" s="136">
        <v>40492.819520000005</v>
      </c>
      <c r="G24" s="136">
        <v>15310.416670000001</v>
      </c>
      <c r="H24" s="137">
        <v>182855.04022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624CC3AE-00EC-4C50-ABD1-3DCB7D76F32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ED2C-6487-49F2-B2B4-A91A9FC5A36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121626</v>
      </c>
      <c r="E15" s="150" t="s">
        <v>171</v>
      </c>
      <c r="F15" s="151">
        <v>5709</v>
      </c>
      <c r="G15" s="20"/>
      <c r="I15" s="100" t="s">
        <v>172</v>
      </c>
      <c r="J15" s="149">
        <v>749</v>
      </c>
      <c r="K15" s="23"/>
    </row>
    <row r="16" spans="1:11" ht="51" customHeight="1" x14ac:dyDescent="0.3">
      <c r="A16" s="20"/>
      <c r="B16" s="150" t="s">
        <v>173</v>
      </c>
      <c r="C16" s="152">
        <v>12097916.56301</v>
      </c>
      <c r="E16" s="150" t="s">
        <v>174</v>
      </c>
      <c r="F16" s="153">
        <v>1378.4672</v>
      </c>
      <c r="G16" s="20"/>
      <c r="I16" s="150" t="s">
        <v>175</v>
      </c>
      <c r="J16" s="152">
        <v>1527.4</v>
      </c>
      <c r="K16" s="23"/>
    </row>
    <row r="17" spans="1:13" ht="51" customHeight="1" thickBot="1" x14ac:dyDescent="0.35">
      <c r="A17" s="20"/>
      <c r="B17" s="150" t="s">
        <v>176</v>
      </c>
      <c r="C17" s="152">
        <v>4678271.1830799999</v>
      </c>
      <c r="E17" s="150" t="s">
        <v>177</v>
      </c>
      <c r="F17" s="153">
        <v>584.7482</v>
      </c>
      <c r="G17" s="20"/>
      <c r="I17" s="154" t="s">
        <v>178</v>
      </c>
      <c r="J17" s="155">
        <v>7970.6</v>
      </c>
      <c r="K17" s="23"/>
    </row>
    <row r="18" spans="1:13" ht="51" customHeight="1" thickBot="1" x14ac:dyDescent="0.35">
      <c r="A18" s="20"/>
      <c r="B18" s="154" t="s">
        <v>179</v>
      </c>
      <c r="C18" s="156">
        <v>7419645.3799200002</v>
      </c>
      <c r="D18" s="157"/>
      <c r="E18" s="154" t="s">
        <v>180</v>
      </c>
      <c r="F18" s="158">
        <v>793.71900000000005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EF86167-2A53-43C1-809A-A79381BCA27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FD96C-0279-4895-A2BA-1599DB29972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87217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4457.5685491360628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24580.710860153409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0.93062246264231518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63264FC-B17A-4362-8392-B98F42BF29A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F0B1-DB2A-4567-A190-F6C363C6AED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33.729999542236328</v>
      </c>
      <c r="H14" s="25" t="s">
        <v>17</v>
      </c>
      <c r="I14" s="26">
        <v>4.2050801820037011E-3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174740</v>
      </c>
      <c r="H16" s="25" t="s">
        <v>17</v>
      </c>
      <c r="I16" s="26">
        <v>2.4929850021428772E-2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0.12314867803593911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5180.5515081965095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4661</v>
      </c>
      <c r="H24" s="25" t="s">
        <v>17</v>
      </c>
      <c r="I24" s="26">
        <v>1.6577041810706614E-2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52090</v>
      </c>
      <c r="H26" s="25" t="s">
        <v>17</v>
      </c>
      <c r="I26" s="26">
        <v>1.1256000210901444E-2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7476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1289</v>
      </c>
      <c r="H30" s="25" t="s">
        <v>17</v>
      </c>
      <c r="I30" s="26">
        <v>7.5889598002967292E-3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64</v>
      </c>
      <c r="H32" s="25" t="s">
        <v>17</v>
      </c>
      <c r="I32" s="26">
        <v>1.7548670139840964E-2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96707</v>
      </c>
      <c r="H36" s="25" t="s">
        <v>17</v>
      </c>
      <c r="I36" s="26">
        <v>1.7915680866085439E-2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182351.82817999998</v>
      </c>
      <c r="H38" s="25" t="s">
        <v>17</v>
      </c>
      <c r="I38" s="26">
        <v>1.9282958230048369E-2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24580.710860153409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3E88C05-8205-4C6D-B42A-435E3BBE13F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C1C72-6DCA-419B-A482-8958A3AF2CC8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33.729999542236328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15.9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174740</v>
      </c>
    </row>
  </sheetData>
  <mergeCells count="3">
    <mergeCell ref="C6:E6"/>
    <mergeCell ref="C8:E8"/>
    <mergeCell ref="C10:E10"/>
  </mergeCells>
  <hyperlinks>
    <hyperlink ref="A7" location="Indice!A1" display="Índice" xr:uid="{4F9E51FC-5EDC-412C-AD83-44D35D4EF94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1A87-DED9-4A81-ADFE-7856D913428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174740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0.52141467322879709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0.12314867803593911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0.55014415613218004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5180.5515081965095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0.2262046469039716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1040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597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1226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-186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24452</v>
      </c>
      <c r="H35" s="61"/>
      <c r="I35" s="61">
        <v>28206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12513</v>
      </c>
      <c r="H37" s="63">
        <v>11939</v>
      </c>
      <c r="I37" s="63">
        <v>14489</v>
      </c>
      <c r="J37" s="63">
        <v>13717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7D90D68-F94A-4ADE-B753-58FCDE54110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20E3-2D49-48A9-8803-FC833442B6D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153221</v>
      </c>
      <c r="D11" s="66"/>
      <c r="E11" s="67" t="s">
        <v>51</v>
      </c>
      <c r="F11" s="65">
        <v>21519</v>
      </c>
      <c r="G11" s="67" t="s">
        <v>52</v>
      </c>
      <c r="H11" s="66"/>
      <c r="I11" s="65">
        <v>6973</v>
      </c>
      <c r="J11" s="67" t="s">
        <v>53</v>
      </c>
      <c r="K11" s="68">
        <v>2564</v>
      </c>
    </row>
    <row r="12" spans="1:11" ht="30.75" customHeight="1" thickBot="1" x14ac:dyDescent="0.35">
      <c r="B12" s="64" t="s">
        <v>54</v>
      </c>
      <c r="C12" s="65">
        <v>10488</v>
      </c>
      <c r="D12" s="67"/>
      <c r="E12" s="67" t="s">
        <v>55</v>
      </c>
      <c r="F12" s="65">
        <v>1488</v>
      </c>
      <c r="G12" s="67" t="s">
        <v>56</v>
      </c>
      <c r="H12" s="67"/>
      <c r="I12" s="65">
        <v>3</v>
      </c>
      <c r="J12" s="67" t="s">
        <v>57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174740</v>
      </c>
      <c r="J14" s="69"/>
      <c r="K14" s="69"/>
    </row>
    <row r="16" spans="1:11" x14ac:dyDescent="0.3">
      <c r="B16" s="21" t="s">
        <v>60</v>
      </c>
      <c r="C16" s="76">
        <v>2626</v>
      </c>
    </row>
    <row r="17" spans="2:3" x14ac:dyDescent="0.3">
      <c r="B17" s="21" t="s">
        <v>61</v>
      </c>
      <c r="C17" s="76">
        <v>2372</v>
      </c>
    </row>
    <row r="18" spans="2:3" x14ac:dyDescent="0.3">
      <c r="B18" s="21" t="s">
        <v>62</v>
      </c>
      <c r="C18" s="76">
        <v>2328</v>
      </c>
    </row>
    <row r="19" spans="2:3" x14ac:dyDescent="0.3">
      <c r="B19" s="21" t="s">
        <v>63</v>
      </c>
      <c r="C19" s="76">
        <v>2138</v>
      </c>
    </row>
    <row r="20" spans="2:3" x14ac:dyDescent="0.3">
      <c r="B20" s="21" t="s">
        <v>64</v>
      </c>
      <c r="C20" s="76">
        <v>2115</v>
      </c>
    </row>
    <row r="21" spans="2:3" x14ac:dyDescent="0.3">
      <c r="B21" s="21" t="s">
        <v>65</v>
      </c>
      <c r="C21" s="76">
        <v>1857</v>
      </c>
    </row>
    <row r="22" spans="2:3" x14ac:dyDescent="0.3">
      <c r="B22" s="21" t="s">
        <v>66</v>
      </c>
      <c r="C22" s="76">
        <v>988</v>
      </c>
    </row>
    <row r="23" spans="2:3" x14ac:dyDescent="0.3">
      <c r="B23" s="21" t="s">
        <v>67</v>
      </c>
      <c r="C23" s="76">
        <v>823</v>
      </c>
    </row>
    <row r="24" spans="2:3" x14ac:dyDescent="0.3">
      <c r="B24" s="21" t="s">
        <v>68</v>
      </c>
      <c r="C24" s="76">
        <v>636</v>
      </c>
    </row>
    <row r="25" spans="2:3" x14ac:dyDescent="0.3">
      <c r="B25" s="21" t="s">
        <v>69</v>
      </c>
      <c r="C25" s="76">
        <v>558</v>
      </c>
    </row>
    <row r="26" spans="2:3" x14ac:dyDescent="0.3">
      <c r="B26" s="21" t="s">
        <v>70</v>
      </c>
      <c r="C26" s="76">
        <v>429</v>
      </c>
    </row>
    <row r="27" spans="2:3" x14ac:dyDescent="0.3">
      <c r="B27" s="21" t="s">
        <v>71</v>
      </c>
      <c r="C27" s="76">
        <v>351</v>
      </c>
    </row>
    <row r="28" spans="2:3" x14ac:dyDescent="0.3">
      <c r="B28" s="21" t="s">
        <v>72</v>
      </c>
      <c r="C28" s="76">
        <v>309</v>
      </c>
    </row>
    <row r="29" spans="2:3" x14ac:dyDescent="0.3">
      <c r="B29" s="21" t="s">
        <v>73</v>
      </c>
      <c r="C29" s="76">
        <v>298</v>
      </c>
    </row>
    <row r="30" spans="2:3" x14ac:dyDescent="0.3">
      <c r="B30" s="21" t="s">
        <v>74</v>
      </c>
      <c r="C30" s="76">
        <v>295</v>
      </c>
    </row>
    <row r="31" spans="2:3" x14ac:dyDescent="0.3">
      <c r="B31" s="21" t="s">
        <v>75</v>
      </c>
      <c r="C31" s="76">
        <v>286</v>
      </c>
    </row>
    <row r="32" spans="2:3" x14ac:dyDescent="0.3">
      <c r="B32" s="21" t="s">
        <v>76</v>
      </c>
      <c r="C32" s="76">
        <v>248</v>
      </c>
    </row>
    <row r="33" spans="2:3" x14ac:dyDescent="0.3">
      <c r="B33" s="21" t="s">
        <v>77</v>
      </c>
      <c r="C33" s="76">
        <v>237</v>
      </c>
    </row>
    <row r="34" spans="2:3" x14ac:dyDescent="0.3">
      <c r="B34" s="21" t="s">
        <v>78</v>
      </c>
      <c r="C34" s="76">
        <v>234</v>
      </c>
    </row>
    <row r="35" spans="2:3" x14ac:dyDescent="0.3">
      <c r="B35" s="21" t="s">
        <v>79</v>
      </c>
      <c r="C35" s="76">
        <v>229</v>
      </c>
    </row>
    <row r="36" spans="2:3" x14ac:dyDescent="0.3">
      <c r="B36" s="21" t="s">
        <v>80</v>
      </c>
      <c r="C36" s="76">
        <v>195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2F6E439-933A-4713-AD8C-F5B4C6C822D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9E51-B0B6-4B42-9C9C-5B9B002BF97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34839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10673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7476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3197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5.7825528605277912E-2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1898</v>
      </c>
      <c r="E28" s="89">
        <v>1529</v>
      </c>
      <c r="F28" s="89">
        <v>19321</v>
      </c>
      <c r="G28" s="90">
        <v>29342</v>
      </c>
      <c r="H28" s="90">
        <f>SUM(D28:G28)</f>
        <v>52090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60DFD63-7F14-4FA2-8482-48B78506AB0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ACB8D-5744-4A10-85C4-82723CF17A3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2430</v>
      </c>
      <c r="D15" s="107">
        <v>40138</v>
      </c>
      <c r="E15" s="108">
        <v>1050</v>
      </c>
      <c r="G15" s="105" t="s">
        <v>93</v>
      </c>
      <c r="H15" s="109">
        <v>6</v>
      </c>
      <c r="I15" s="107">
        <v>1358</v>
      </c>
      <c r="J15" s="107">
        <v>17413</v>
      </c>
      <c r="K15" s="110">
        <v>24841</v>
      </c>
      <c r="L15" s="111"/>
      <c r="M15" s="105" t="s">
        <v>93</v>
      </c>
      <c r="N15" s="112">
        <v>9356</v>
      </c>
      <c r="O15" s="112">
        <v>10170</v>
      </c>
      <c r="P15" s="112">
        <v>9095</v>
      </c>
      <c r="Q15" s="108">
        <v>14997</v>
      </c>
      <c r="R15" s="23"/>
    </row>
    <row r="16" spans="1:18" ht="34.5" customHeight="1" thickBot="1" x14ac:dyDescent="0.35">
      <c r="A16" s="20"/>
      <c r="B16" s="113" t="s">
        <v>105</v>
      </c>
      <c r="C16" s="114">
        <v>1051</v>
      </c>
      <c r="D16" s="115">
        <v>2615</v>
      </c>
      <c r="E16" s="116">
        <v>995</v>
      </c>
      <c r="G16" s="113" t="s">
        <v>105</v>
      </c>
      <c r="H16" s="114">
        <v>1</v>
      </c>
      <c r="I16" s="115">
        <v>146</v>
      </c>
      <c r="J16" s="115">
        <v>1722</v>
      </c>
      <c r="K16" s="116">
        <v>2792</v>
      </c>
      <c r="L16" s="111"/>
      <c r="M16" s="113" t="s">
        <v>105</v>
      </c>
      <c r="N16" s="115">
        <v>4045</v>
      </c>
      <c r="O16" s="115">
        <v>507</v>
      </c>
      <c r="P16" s="115">
        <v>88</v>
      </c>
      <c r="Q16" s="116">
        <v>21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52721BF-4B2C-499B-9890-3E61D30ED24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231A-D405-4345-A048-F8CD6C8E8EB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78806</v>
      </c>
      <c r="C15" s="115">
        <v>6842</v>
      </c>
      <c r="D15" s="115">
        <v>9573</v>
      </c>
      <c r="E15" s="115">
        <v>461</v>
      </c>
      <c r="F15" s="115">
        <v>229</v>
      </c>
      <c r="G15" s="116">
        <v>796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53505</v>
      </c>
      <c r="C21" s="115">
        <v>38756</v>
      </c>
      <c r="D21" s="116">
        <v>92261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A0F9BCF-1E0B-42AF-9383-68E3DD347C3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8D84-72E8-493F-B6A6-C526A6966D9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0</v>
      </c>
      <c r="D16" s="122">
        <v>0</v>
      </c>
      <c r="E16" s="122">
        <v>8</v>
      </c>
      <c r="F16" s="122">
        <v>0</v>
      </c>
      <c r="G16" s="123">
        <v>0</v>
      </c>
      <c r="H16" s="124">
        <v>8</v>
      </c>
      <c r="I16" s="23"/>
    </row>
    <row r="17" spans="1:9" ht="32.25" customHeight="1" thickBot="1" x14ac:dyDescent="0.35">
      <c r="A17" s="20"/>
      <c r="B17" s="125" t="s">
        <v>125</v>
      </c>
      <c r="C17" s="115">
        <v>0</v>
      </c>
      <c r="D17" s="115">
        <v>0</v>
      </c>
      <c r="E17" s="115">
        <v>8</v>
      </c>
      <c r="F17" s="115">
        <v>0</v>
      </c>
      <c r="G17" s="126">
        <v>0</v>
      </c>
      <c r="H17" s="116">
        <v>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0</v>
      </c>
      <c r="D22" s="122">
        <v>0</v>
      </c>
      <c r="E22" s="122">
        <v>1289</v>
      </c>
      <c r="F22" s="122">
        <v>0</v>
      </c>
      <c r="G22" s="123">
        <v>0</v>
      </c>
      <c r="H22" s="124">
        <v>1289</v>
      </c>
      <c r="I22" s="23"/>
    </row>
    <row r="23" spans="1:9" ht="32.25" customHeight="1" thickBot="1" x14ac:dyDescent="0.35">
      <c r="A23" s="20"/>
      <c r="B23" s="125" t="s">
        <v>125</v>
      </c>
      <c r="C23" s="115">
        <v>0</v>
      </c>
      <c r="D23" s="115">
        <v>0</v>
      </c>
      <c r="E23" s="115">
        <v>1289</v>
      </c>
      <c r="F23" s="115">
        <v>0</v>
      </c>
      <c r="G23" s="126">
        <v>0</v>
      </c>
      <c r="H23" s="116">
        <v>1289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372DD59-1BF0-4541-ACD4-1BF253BE20A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2025-06-02T10:38:25Z</dcterms:modified>
</cp:coreProperties>
</file>